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4D56CD9-686F-48D2-ACD3-9347CE7008D5}" xr6:coauthVersionLast="47" xr6:coauthVersionMax="47" xr10:uidLastSave="{00000000-0000-0000-0000-000000000000}"/>
  <bookViews>
    <workbookView xWindow="-28920" yWindow="-120" windowWidth="29040" windowHeight="15990" xr2:uid="{00000000-000D-0000-FFFF-FFFF00000000}"/>
  </bookViews>
  <sheets>
    <sheet name="Лист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2" l="1"/>
  <c r="I2" i="2"/>
</calcChain>
</file>

<file path=xl/sharedStrings.xml><?xml version="1.0" encoding="utf-8"?>
<sst xmlns="http://schemas.openxmlformats.org/spreadsheetml/2006/main" count="16" uniqueCount="16">
  <si>
    <t>Nr. procedura</t>
  </si>
  <si>
    <t>denumirea procedurii</t>
  </si>
  <si>
    <t>Nr. lot</t>
  </si>
  <si>
    <t>Denumire lot</t>
  </si>
  <si>
    <t>Cantitatea</t>
  </si>
  <si>
    <t>Preţ unitar (fără TVA)</t>
  </si>
  <si>
    <t>Preţ unitar (cu TVA)</t>
  </si>
  <si>
    <t>Suma (fără TVA)</t>
  </si>
  <si>
    <t>Suma (cu TVA)</t>
  </si>
  <si>
    <t>Model art/ Țara de origine/ Producător</t>
  </si>
  <si>
    <t>Specificația tehnică propusă de operatorul economic</t>
  </si>
  <si>
    <t>1-46369, Lampă Chirurgicală</t>
  </si>
  <si>
    <t xml:space="preserve">ocds-b3wdp1-MD-1752741146369 </t>
  </si>
  <si>
    <t>Achiziționarea Dispozitivelor medicale (lămpi chirurgicale) conform necesităților instituțiilor medico-sanitare publice (repetat)</t>
  </si>
  <si>
    <t>E700/500/
China/
Nanchang Micare Medical Equipment Co.,Ltd</t>
  </si>
  <si>
    <t>Descriere: Da, 
Lampa chirurgicala cu 2 sateliți, atașați pe 2 brațuri, model E700/500 destinată pentru intervenții chirurgicale, cu cameră integrată și cu monitor pentru afișarea imaginii in timp real. 
Fiecare braț este fixat pe un ax central de tavan. Vedeți Catalogul atașat E700/500
Surgical Lighting System versiunea Customized Version 2025-07-25 și Declarația atașată a producătorului din 28.07.2025 de confirmare a specificației.
Parametrul Specificația
Da, Display vizualizare video Dimensiuni 24 inch 
Rezoluție 1920x1080 Display cu posibilitatea de montare și fixare pe pendant. Vedeți pag.3 din Catalogul atașat E700/500 Surgical Lighting System versiunea Customized
Version 2025-07-25 și Declarația atașată a producătorului din 28.07.2025 de confirmare a specificației.
Da, Numărul de braț cu sateliți: 2. Vedeți pag.3 din Catalogul atașat E700/500 Surgical Lighting System versiunea Customized Version 2025-07-25 și Declarația atașată a producătorului din 28.07.2025 de confirmare a specificației.
Da, Sistem de iluminare bazat pe tehnologia LED (Light Emitting Diodes). Vedeți pag.3 și pag.4 din Catalogul atașat E700/500 Surgical Lighting System versiunea Customized Version 2025-07-25 și Declarația atașată a producătorului din 28.07.2025 de confirmare a specificației.
Da, Nivelul de iluminare, lux :
- satelitul nr.1 &gt;160 000 lux reglabil;
- satelitul nr.2 &gt;140 000 lux reglabil. Vedeți pag.3 din
Catalogul atașat E700/500 Surgical Lighting System versiunea Customized Version 2025-07-25 și Declarația atașată a producătorului din 28.07.2025 de confirmare a specificației.
Parametrii câmpului de iluminare:
Da, Temperatura culorii, reglabilă în diapazon de la 3500 până la 5500 K. Vedeți pag.2 și pag.3 din Catalogul atașat E700/500 Surgical Lighting System versiunea
Customized Version 2025-07-25 și Declarația atașată a producătorului din 28.07.2025 de confirmare a specificației.
Da, Indexul de culoare Ra (CRI) &gt;96. Vedeți pag.3 din Catalogul atașat E700/500 Surgical Lighting System versiunea Customized Version 2025-07-25 și Declarația atașată a producătorului din 28.07.2025 de confirmare a specificației.
Da, Indexul de culoare R9 (CRI) 98. Vedeți pag.3 din Catalogul atașat E700/500 Surgical Lighting System versiunea Customized Version 2025-07-25 și Declarația atașată a producătorului din 28.07.2025 de confirmare a specificației.
Da, Diametrul câmpului de iluminare, reglabil în diapason de la 150 mm până la 350 mm, pentru cel puțin un satelit.
La necesitate iluminarea se poate regla la 240 mm, la orice valoare mai mare de 240 mm, 250 mm, 260 mm, 270 mm, 280 mm, 290 mm,300 mm etc., dar și la valori mai performante până la 350 mm, sau mai joase de 240 mm, începând cu 150 mm, fapt care este un avantaj.
Vedeți pag.3 din Catalogul atașat E700/500 Surgical Lighting System versiunea Customized Version 2025-07- 25 și Declarația atașată a producătorului din 28.07.2025 de confirmare a specificației.
Da, Adâncimea de iluminare (L1+L2) 1300 mm. Vedeți pag.3 din Catalogul atașat E700/500 Surgical Lighting System versiunea Customized Version 2025-07-25 și
Declarația atașată a producătorului din 28.07.2025 de confirmare a specificației.
Da, Tehnologii de compensarea umbrelor formate de obstacole (mâini, mască): Shadow dilution with 1 mask; Shadow dilution with 1 tube. Vedeți pag.3 din Catalogul
atașat E700/500 Surgical Lighting System versiunea Customized Version 2025-07-25 și Declarația atașată a producătorului din 28.07.2025 de confirmare a specificației..
Da, Proprietăți aerodinamice a satelitului pentru flux laminar. Vedeți pag.3 din Catalogul atașat E700/500 Surgical Lighting System versiunea Customized Version 2025-07-25 sintagma” Laminar Air Flow Compliancy” și pg.4 sintagma “Hygiene - E700/500 include a flowoptimized luminaire housing for laminar air flow ceilings și Declarația atașată a producătorului din 28.07.2025 de confirmare a specificației.
Da, Rotația 540 grade. Vedeți pag.3 din Catalogul atașat E700/500 Surgical Lighting System versiunea Customized Version 2025 -07 -25 și Declarația atașată a producătorului din 28.07.2025 de confirmare a specificației.
Da, Durata medie de viață a LED -urilor 80000 h. Vedeți pag.3 din Catalogul atașat E700/500 Surgical Lighting System versiunea Customized Version 2025 -07 -25 și Declarația atașată a producătorului din 28.07.2025 de confirmare a specificației.
Da, Mânere detașabile și sterilizabile. Vedeți pag.3 din
Catalogul atașat E700/500 Surgical Lighting System versiunea Customized Version 2025 -07 -25 sintagma
“Removable and sterilizable handles” și Declarația atașată a producătorului din 28.07.2025 de confirmare a specificației.
Da, Panou de control pe fiecare satelit. Vedeți pag.3 din Catalogul atașat E700/500 Surgical Lighting System versiunea Customized Version 2025 -07 -25 și Declarația
atașată a producătorului din 28.07.2025 de confirmare a specificației.
Da, Posibilitatea de montare la înălțimea tavanului înălțime tavan 3.0
-3,75 m, cu tavan fals la 3.0 m Vedeți pag.3 din Catalogul atașat E700/500 Surgical Lighting System versiunea Customized Version 2025 -07 -25 și Declarația atașată a producătorului din 28.07.2025 de confirmare a specificației.
Da, Baterie de backup, 4 h. Vedeți pag.3 din Catalogul atașat E700/500 Surgical Lighting System versiunea Customized Version 2025 -07 -25 și Declarația atașată a producătorului din 28.07.2025 de confirmare a specificației.
Da, Clasa de siguranță IP54+FireProof. Vedeți pag.3 din Catalogul atașat E700/500 Surgical Lighting System versiunea Customized Version 2025 -07 -25 și Declarația atașată a producătorului din 28.07.2025 de confirmare a specificației.
Da, Alimentarea Rețeaua electrică 220V, 50Hz. Vedeți pag.3 din Catalogul atașat E700/500 Surgical Lighting System versiunea Customized Version 2025 -07-25 și
Declarația atașată a producătorului din 28.07.2025 de confirmare a specificației. Da, Asamblare și montare pe tavan la locul necesar
Da, Camera: Integrat în satelit. Vedeți pag.3 din Catalogul atașat E700/500 Surgical Lighting System versiunea Customized Version 2025-07-25 și Declarația atașată a producătorului din 28.07.2025 de confirmare a specificației.
Da, Rezoluție 1920x1080. Vedeți pag.3 din Catalogul atașat E700/500 Surgical Lighting System versiunea Customized Version 2025-07-25 și Declarația atașată a producătorului din 28.07.2025 de confirmare a specificației.
Da, Transmiterea datelor prin cablu, 65 m pana la recorder. Va fi livrat cablul de 65 m.
Da, Zoom optic 20x. Vedeți pag.3 și pag.5 din Catalogul atașat E700/500 Surgical Lighting System versiunea Customized Version 2025-07-25 și Declarația atașată a producătorului din 28.07.2025 de confirmare a specificației.
Da, Zoom digital 12 x. Vedeți pag.5 din Catalogul atașat E700/500 Surgical Lighting System versiunea Customized Version 2025-07-25 și Declarația atașată a producătorului din 28.07.2025 de confirmare a specificației.
Da, Accesorii:
Da, Kitul de instalare a lămpii pe tavan, da 1 set. (placa de fixare, șuruburi, alte părți componente necesare pentru instalarea deplină a lămpii), fără implicarea beneficiarului da 1 set.
Da, Camera cu accesoriile necesare pentru conectare la alimentare și până la recorder (aproximativ 65 metri), fără implicarea beneficiarului
Da, Monitor de vizualizare a imaginii da 1 buc.
Da, Mâniere reutilizabile, 4 buc
Altele:
Da, Garanție 36 luni
Da, Instalarea și testarea la locul necesar da
Da, Transportarea și livrarea la locul instalării fără implicarea beneficiarului
Da, Deservire în perioada de garanție cu oferirea graficului de mentenanță de user și service, prezentarea graficului
Da, Ghid rapid 1 buc, ghid rapid al utilizatorului în limba de stat (Română), laminată și atașată de dispozitiv.
Disponibil atât în format fizic (pe hârtie), cât și în format PDF.
Da, Manuale de utilizare Disponibil atât în format fizic (pe hârtie), cât și în format PDF. În limba de stat (română).
Da, Manual de service Disponibil atât în format fizic (pe hârtie), cât și în format PDF. În limba de stat (Română) sau în una din limbile de circulație internațională (rusă sau engleză) conform Legii nr. 102 din 09.06.2017, cap. 4, art. 14, al. (3) și art. 15, al. (6).
Da, Training pentru utilizatori, pregătire de lucru, mod de utilizare a dispozitivului, întreținerea zilnică
Da, Training pentru personal tehnic, Ajustarea, calibrarea, remedierea defecțiunilor minore, precum și gestionarea parolelor de acces pentru utilizator și meniul de service, indiferent de nivelurile de acces, dacă acestea sunt prevăzute.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</si>
</sst>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1"/>
      <color theme="1"/>
      <name val="Times New Roman"/>
      <family val="1"/>
    </font>
    <font>
      <sz val="12"/>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0" fontId="0" fillId="0" borderId="0" xfId="0" applyAlignment="1">
      <alignment vertical="center" wrapText="1"/>
    </xf>
    <xf numFmtId="0" fontId="2" fillId="0" borderId="0" xfId="0" applyFont="1" applyAlignment="1">
      <alignment vertical="center" wrapText="1"/>
    </xf>
    <xf numFmtId="0" fontId="1" fillId="2" borderId="2" xfId="0" applyFont="1" applyFill="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
  <sheetViews>
    <sheetView tabSelected="1" workbookViewId="0">
      <selection activeCell="K2" sqref="K2"/>
    </sheetView>
  </sheetViews>
  <sheetFormatPr defaultRowHeight="15" x14ac:dyDescent="0.25"/>
  <cols>
    <col min="1" max="1" width="17.28515625" style="1" bestFit="1" customWidth="1"/>
    <col min="2" max="2" width="39.28515625" style="1" customWidth="1"/>
    <col min="3" max="3" width="7.140625" style="1" bestFit="1" customWidth="1"/>
    <col min="4" max="4" width="37.28515625" style="1" customWidth="1"/>
    <col min="5" max="5" width="11" style="1" bestFit="1" customWidth="1"/>
    <col min="6" max="6" width="11.42578125" style="1" bestFit="1" customWidth="1"/>
    <col min="7" max="7" width="11.140625" style="1" bestFit="1" customWidth="1"/>
    <col min="8" max="8" width="13.85546875" style="1" bestFit="1" customWidth="1"/>
    <col min="9" max="9" width="13.140625" style="1" bestFit="1" customWidth="1"/>
    <col min="10" max="10" width="24.28515625" style="1" customWidth="1"/>
    <col min="11" max="11" width="50.7109375" style="1" customWidth="1"/>
    <col min="12" max="16384" width="9.140625" style="1"/>
  </cols>
  <sheetData>
    <row r="1" spans="1:11" ht="31.5" x14ac:dyDescent="0.25">
      <c r="A1" s="3" t="s">
        <v>0</v>
      </c>
      <c r="B1" s="3" t="s">
        <v>1</v>
      </c>
      <c r="C1" s="3" t="s">
        <v>2</v>
      </c>
      <c r="D1" s="3" t="s">
        <v>3</v>
      </c>
      <c r="E1" s="3" t="s">
        <v>4</v>
      </c>
      <c r="F1" s="3" t="s">
        <v>5</v>
      </c>
      <c r="G1" s="3" t="s">
        <v>6</v>
      </c>
      <c r="H1" s="3" t="s">
        <v>7</v>
      </c>
      <c r="I1" s="3" t="s">
        <v>8</v>
      </c>
      <c r="J1" s="3" t="s">
        <v>9</v>
      </c>
      <c r="K1" s="3" t="s">
        <v>10</v>
      </c>
    </row>
    <row r="2" spans="1:11" s="2" customFormat="1" ht="409.5" customHeight="1" x14ac:dyDescent="0.25">
      <c r="A2" s="6" t="s">
        <v>12</v>
      </c>
      <c r="B2" s="7" t="s">
        <v>13</v>
      </c>
      <c r="C2" s="6">
        <v>1</v>
      </c>
      <c r="D2" s="7" t="s">
        <v>11</v>
      </c>
      <c r="E2" s="8">
        <v>2</v>
      </c>
      <c r="F2" s="4">
        <v>175000</v>
      </c>
      <c r="G2" s="4">
        <v>210000</v>
      </c>
      <c r="H2" s="5">
        <f>E2*F2</f>
        <v>350000</v>
      </c>
      <c r="I2" s="5">
        <f>E2*G2</f>
        <v>420000</v>
      </c>
      <c r="J2" s="6" t="s">
        <v>14</v>
      </c>
      <c r="K2" s="9"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2025-10-02T07:39:02Z</dcterms:modified>
</cp:coreProperties>
</file>