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027213C9-7F2A-40A2-B328-19720439D6D3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<sst xmlns="http://schemas.openxmlformats.org/spreadsheetml/2006/main" count="17" uniqueCount="17">
  <si>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</si>
  <si>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</si>
  <si>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</si>
  <si>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</si>
  <si>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</si>
  <si>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</si>
  <si>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</si>
  <si>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Denumirea internațională</t>
  </si>
  <si>
    <t>Denumirea comercială</t>
  </si>
  <si>
    <t>Țara de origine/ Producător</t>
  </si>
  <si>
    <t>Forma farmaceutică</t>
  </si>
  <si>
    <t>0100400016, Actilyse®, 50 mg+50 ml, N1</t>
  </si>
  <si>
    <t>Alteplasum</t>
  </si>
  <si>
    <t>Pulbere+solv/ sol.inj.</t>
  </si>
  <si>
    <t>Achiziționarea medicamentelor necesare instituțiilor medico-sanitare publice (IMSP) și instituțiilor bugetare care prestează servicii medicale și sociale pentru anul 2025 (Lista de bază, partea I și partea II)</t>
  </si>
  <si>
    <t>ocds-b3wdp1-MD-1721985829983/1721986102819</t>
  </si>
  <si>
    <t xml:space="preserve">Germania /
Boehringer Ingelheim France, Franţa; Boehringer Ingelheim Pharma GmbH&amp;Co.KG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</si>
</sst>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E2" sqref="E2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4.85546875" style="3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7</v>
      </c>
      <c r="D1" s="1" t="s">
        <v>10</v>
      </c>
      <c r="E1" s="1" t="s">
        <v>8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9</v>
      </c>
    </row>
    <row r="2" spans="1:11" ht="104.25" customHeight="1" x14ac:dyDescent="0.25">
      <c r="A2" s="4" t="s">
        <v>15</v>
      </c>
      <c r="B2" s="2" t="s">
        <v>14</v>
      </c>
      <c r="C2" s="4" t="s">
        <v>12</v>
      </c>
      <c r="D2" s="5" t="s">
        <v>13</v>
      </c>
      <c r="E2" s="2" t="s">
        <v>11</v>
      </c>
      <c r="F2" s="6">
        <v>78</v>
      </c>
      <c r="G2" s="7">
        <v>6532.4412000000002</v>
      </c>
      <c r="H2" s="7">
        <v>7055.0365000000002</v>
      </c>
      <c r="I2" s="8">
        <f>F2*G2</f>
        <v>509530.41360000003</v>
      </c>
      <c r="J2" s="9">
        <f>F2*H2</f>
        <v>550292.84700000007</v>
      </c>
      <c r="K2" s="4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2025-09-09T09:42:13Z</dcterms:modified>
</cp:coreProperties>
</file>